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DZNT2032025 - KALISKA 20a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59" i="1" l="1"/>
  <c r="G56" i="1"/>
  <c r="G54" i="1"/>
  <c r="G51" i="1"/>
  <c r="G46" i="1"/>
  <c r="G43" i="1"/>
  <c r="G35" i="1"/>
  <c r="G33" i="1"/>
  <c r="G31" i="1"/>
  <c r="G26" i="1"/>
  <c r="G23" i="1"/>
  <c r="G19" i="1"/>
  <c r="G16" i="1"/>
  <c r="G9" i="1"/>
</calcChain>
</file>

<file path=xl/sharedStrings.xml><?xml version="1.0" encoding="utf-8"?>
<sst xmlns="http://schemas.openxmlformats.org/spreadsheetml/2006/main" count="188" uniqueCount="109">
  <si>
    <t>F44-07-100 :  PRZEDMIAR ROBÓT</t>
  </si>
  <si>
    <t>Kaliska 20a - remont elewacji frontowej, wymiana rynien i rur spustowych oraz wykonanie opaski w szczycie wschodnim</t>
  </si>
  <si>
    <t>Poz</t>
  </si>
  <si>
    <t>Symbol</t>
  </si>
  <si>
    <t/>
  </si>
  <si>
    <t>Nazwa</t>
  </si>
  <si>
    <t>Jedn</t>
  </si>
  <si>
    <t>Ilość</t>
  </si>
  <si>
    <t>DZIAŁ  1</t>
  </si>
  <si>
    <t>Remont elewacji wschodniej</t>
  </si>
  <si>
    <t>KNKB  003-07-03-04-00</t>
  </si>
  <si>
    <t>Analogia: demontaż oraz ponowne obsadzenie krat stalowych - kraty do odmalowania i ponownego montażu - w nakładach nie przyjmować krat</t>
  </si>
  <si>
    <t>m2</t>
  </si>
  <si>
    <t>1)</t>
  </si>
  <si>
    <t>2,7*1,65+0,96*2,1+1,2*0,84+1,2*1,45</t>
  </si>
  <si>
    <t xml:space="preserve">  000-00-00-00-00 </t>
  </si>
  <si>
    <t>Kalkulacja własna: demontaż i ponowny montaż konstrukcji reklamy</t>
  </si>
  <si>
    <t>kmpl</t>
  </si>
  <si>
    <t>KNR  401-12-12-28-00</t>
  </si>
  <si>
    <t>Analogia: malowanie farbą antykorozyjną konstrukcji reklamy</t>
  </si>
  <si>
    <t>metr</t>
  </si>
  <si>
    <t>KNR  401-05-35-04-00</t>
  </si>
  <si>
    <t>Rozebranie obróbek blacharskich rynien dachowych nie nadających się do użytku</t>
  </si>
  <si>
    <t>KNR  401-05-35-06-00</t>
  </si>
  <si>
    <t>Rozebranie obróbek blacharskich rur spustowych nie nadających się do użytku</t>
  </si>
  <si>
    <t>KNR  404-05-09-02-00</t>
  </si>
  <si>
    <t>Rozebranie pokrycia dachowego z papy na deskowaniu na zakład</t>
  </si>
  <si>
    <t>KNR  401-05-35-08-00</t>
  </si>
  <si>
    <t>Rozebranie obróbek blacharskich murów, okapów itp. nie nadających się do użytku</t>
  </si>
  <si>
    <t>1) Pas nadrynnowy</t>
  </si>
  <si>
    <t>30*0,15</t>
  </si>
  <si>
    <t>KNR  401-05-26-05-00</t>
  </si>
  <si>
    <t>Wymiana haka rynnowego</t>
  </si>
  <si>
    <t>szt</t>
  </si>
  <si>
    <t>KNR  202-05-06-01-00</t>
  </si>
  <si>
    <t>Rózne obróbki z blachy ocynkowanej 0,50 mm szer do 25 cm</t>
  </si>
  <si>
    <t>4,5</t>
  </si>
  <si>
    <t>KNR  202-05-28-02-60</t>
  </si>
  <si>
    <t>Renowacja dachów papa termozgrzewalna DKD - krycie papa (pokrycie dachu papą podkladową oraz wierzchniego krycia) papa podkładowa gr min. 4mm, papa wierzchniego krycia gr min. 5,2 mm</t>
  </si>
  <si>
    <t>KNR  202-05-17-04-00</t>
  </si>
  <si>
    <t>Montaż prefabrykowanych rynien z blachy OC półokrągłych fi 150</t>
  </si>
  <si>
    <t>KNR  202-05-19-03-00</t>
  </si>
  <si>
    <t>Montaz prefabrykowanych rur spustowych z blachy OC okraglych fi 120 wraz z uchwytami</t>
  </si>
  <si>
    <t>10,5+3*0,5</t>
  </si>
  <si>
    <t>WKNR W401-05-26-08-00</t>
  </si>
  <si>
    <t>Analogia: Dodatek za kształtki rynnowe</t>
  </si>
  <si>
    <t>KNR  401-07-01-05-00</t>
  </si>
  <si>
    <t>Odbicie na ścianach tynków cementowo-wapienych o pow ponad 5 m2</t>
  </si>
  <si>
    <t>((3,1+3,6)*30,0)/2-(2,7*1,65)</t>
  </si>
  <si>
    <t>KNR C003-04-04-05-00</t>
  </si>
  <si>
    <t>Odgrzybianie ścian powyżej 5m jednokrotne</t>
  </si>
  <si>
    <t>KNR  040-02-09-01-00</t>
  </si>
  <si>
    <t>Analogia: Wykonanie obrzutki na ścianach o pow. powyżej 5m2</t>
  </si>
  <si>
    <t>KNR  202-09-04-01-00</t>
  </si>
  <si>
    <t>Tynk cementowy kategorii III na scianach i powierzchniach poziomych wykonany recznie</t>
  </si>
  <si>
    <t>KNR  202-09-04-03-00</t>
  </si>
  <si>
    <t>Tynk cementowy kategorii III na osciezach szer do 30 cm wykonany recznie</t>
  </si>
  <si>
    <t>0,25*(2*2,7+1,65*2)</t>
  </si>
  <si>
    <t>KNR  202-26-09-08-50</t>
  </si>
  <si>
    <t>Ocieplenie scian styropianem - ochrona narozników katownikami</t>
  </si>
  <si>
    <t>100</t>
  </si>
  <si>
    <t>KNR  240-02-02-05-00</t>
  </si>
  <si>
    <t>Analogia: Malowanie dwukrotne zewnętrznych tynków cementowych farbą silikatową typu ATLAS SALTA S - w kolorze jak istniejący na budynku (4 odcienie)</t>
  </si>
  <si>
    <t>96,045+2,175</t>
  </si>
  <si>
    <t xml:space="preserve">  924-01-01-01-00 </t>
  </si>
  <si>
    <t>Zabezpieczenie stolarki osłoną z folii - założenie</t>
  </si>
  <si>
    <t xml:space="preserve">  924-01-01-02-00 </t>
  </si>
  <si>
    <t>Zabezpieczenie stolarki osłoną z folii - zdjęcie</t>
  </si>
  <si>
    <t>KNR  202-16-21-02-10</t>
  </si>
  <si>
    <t>Rusztowania ramowe zewnetrzne "plettac KOMBI" wys do 15 m</t>
  </si>
  <si>
    <t>RUSZ 48201</t>
  </si>
  <si>
    <t>Czas pracy rusztowania</t>
  </si>
  <si>
    <t>m-godz</t>
  </si>
  <si>
    <t>KNR  202-16-13-01-00</t>
  </si>
  <si>
    <t>Instalacje odgromowe dla rusztowań przyściennych wys do 10 m</t>
  </si>
  <si>
    <t>KNR  202-16-22-01-10</t>
  </si>
  <si>
    <t>Osłony z siatki na rusztowaniach zewnętrznych</t>
  </si>
  <si>
    <t>KNR  401-01-08-09-00</t>
  </si>
  <si>
    <t>Wywóz gruzu samochodami skrzyniowymi na odległość do 1 km</t>
  </si>
  <si>
    <t>m3</t>
  </si>
  <si>
    <t>2)</t>
  </si>
  <si>
    <t>100,500*0,02*1,7</t>
  </si>
  <si>
    <t>KNR  401-01-08-12-00</t>
  </si>
  <si>
    <t>Wywóz gruzu samochodami wywrotkami na każdy następny 1 km. Współczynnik 7 do S</t>
  </si>
  <si>
    <t xml:space="preserve">  000-00-00-00-01 </t>
  </si>
  <si>
    <t>Kalkulacja własna: składowanie gruzu na wysypisku</t>
  </si>
  <si>
    <t>Mg</t>
  </si>
  <si>
    <t>3,417*1,7</t>
  </si>
  <si>
    <t xml:space="preserve">  000-00-00-00-02 </t>
  </si>
  <si>
    <t>Kalkulacja własna: usunięcie warstwy darnin z trylinek przed budynkiem  wraz z zmyciem powierzchni trylinek myjką ciśnieniową</t>
  </si>
  <si>
    <t>DZIAŁ  2</t>
  </si>
  <si>
    <t>Opaska wzdłuż szczytu pólnocnego</t>
  </si>
  <si>
    <t>KNNR N001-03-03-01-00</t>
  </si>
  <si>
    <t>Wykop ręczny z wywozem urobku taczkami na odl do 10 m w gruncie kat 1-2 o normalnej wilgotności</t>
  </si>
  <si>
    <t>16*0,5*0,2</t>
  </si>
  <si>
    <t>KNNR N006-04-04-01-00</t>
  </si>
  <si>
    <t>Obrzeże betonowe 20x6 cm na podsypce cementowo-piaskowej spoiny wypełnione zaprawą cementową</t>
  </si>
  <si>
    <t>KNKB  006-01-02-01-00</t>
  </si>
  <si>
    <t>Warstwa odsączajaca rozścielona i zagęszczona ręcznie</t>
  </si>
  <si>
    <t>0,1*(0,5*16,0)</t>
  </si>
  <si>
    <t xml:space="preserve">  907-01-05-01-00 </t>
  </si>
  <si>
    <t>Analogia: ułożenie geotkaniny czarnej na podsypce</t>
  </si>
  <si>
    <t>0,5*16,0</t>
  </si>
  <si>
    <t>Kalkulacja własna: uzupełnienie opaski z żwiru rzecznego płukanego 16-32mm. Przyjęto zużycie kamienia 120kg/m2/10 cm</t>
  </si>
  <si>
    <t>KNR  404-11-01-02-00</t>
  </si>
  <si>
    <t>Wywiezienie ziemi samochodem skrzyniowym na odległość do 1 km, z ręcznym załadunkiem i wyładunkiem</t>
  </si>
  <si>
    <t>1,6*1,7</t>
  </si>
  <si>
    <t>KNR  404-11-01-05-00</t>
  </si>
  <si>
    <t>Dodatek za dalszy 1 km wywozu gruzu samochodem ciężarowym - 7km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</si>
</sst>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24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9.2189999999999994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9.2189999999999994</v>
      </c>
    </row>
    <row r="11" spans="1:7" ht="12" x14ac:dyDescent="0.2">
      <c r="A11" s="3">
        <v>12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v>1</v>
      </c>
    </row>
    <row r="12" spans="1:7" ht="12" x14ac:dyDescent="0.2">
      <c r="A12" s="3">
        <v>13</v>
      </c>
      <c r="B12" s="1" t="s">
        <v>18</v>
      </c>
      <c r="C12" s="1" t="s">
        <v>4</v>
      </c>
      <c r="D12" s="4" t="s">
        <v>19</v>
      </c>
      <c r="F12" s="5" t="s">
        <v>20</v>
      </c>
      <c r="G12" s="6">
        <v>14.5</v>
      </c>
    </row>
    <row r="13" spans="1:7" ht="24" x14ac:dyDescent="0.2">
      <c r="A13" s="3">
        <v>20</v>
      </c>
      <c r="B13" s="1" t="s">
        <v>21</v>
      </c>
      <c r="C13" s="1" t="s">
        <v>4</v>
      </c>
      <c r="D13" s="4" t="s">
        <v>22</v>
      </c>
      <c r="F13" s="5" t="s">
        <v>20</v>
      </c>
      <c r="G13" s="6">
        <v>30</v>
      </c>
    </row>
    <row r="14" spans="1:7" ht="24" x14ac:dyDescent="0.2">
      <c r="A14" s="3">
        <v>30</v>
      </c>
      <c r="B14" s="1" t="s">
        <v>23</v>
      </c>
      <c r="C14" s="1" t="s">
        <v>4</v>
      </c>
      <c r="D14" s="4" t="s">
        <v>24</v>
      </c>
      <c r="F14" s="5" t="s">
        <v>20</v>
      </c>
      <c r="G14" s="6">
        <v>10</v>
      </c>
    </row>
    <row r="15" spans="1:7" ht="12" x14ac:dyDescent="0.2">
      <c r="A15" s="3">
        <v>31</v>
      </c>
      <c r="B15" s="1" t="s">
        <v>25</v>
      </c>
      <c r="C15" s="1" t="s">
        <v>4</v>
      </c>
      <c r="D15" s="4" t="s">
        <v>26</v>
      </c>
      <c r="F15" s="5" t="s">
        <v>12</v>
      </c>
      <c r="G15" s="6">
        <v>30</v>
      </c>
    </row>
    <row r="16" spans="1:7" ht="24" x14ac:dyDescent="0.2">
      <c r="A16" s="3">
        <v>40</v>
      </c>
      <c r="B16" s="1" t="s">
        <v>27</v>
      </c>
      <c r="C16" s="1" t="s">
        <v>4</v>
      </c>
      <c r="D16" s="4" t="s">
        <v>28</v>
      </c>
      <c r="F16" s="5" t="s">
        <v>12</v>
      </c>
      <c r="G16" s="6">
        <f>SUM(G17)</f>
        <v>4.5</v>
      </c>
    </row>
    <row r="17" spans="1:7" ht="12" x14ac:dyDescent="0.2">
      <c r="B17" s="13" t="s">
        <v>29</v>
      </c>
      <c r="C17" s="9"/>
      <c r="D17" s="13" t="s">
        <v>30</v>
      </c>
      <c r="E17" s="9"/>
      <c r="F17" s="9"/>
      <c r="G17" s="7">
        <v>4.5</v>
      </c>
    </row>
    <row r="18" spans="1:7" ht="12" x14ac:dyDescent="0.2">
      <c r="A18" s="3">
        <v>50</v>
      </c>
      <c r="B18" s="1" t="s">
        <v>31</v>
      </c>
      <c r="C18" s="1" t="s">
        <v>4</v>
      </c>
      <c r="D18" s="4" t="s">
        <v>32</v>
      </c>
      <c r="F18" s="5" t="s">
        <v>33</v>
      </c>
      <c r="G18" s="6">
        <v>61</v>
      </c>
    </row>
    <row r="19" spans="1:7" ht="12" x14ac:dyDescent="0.2">
      <c r="A19" s="3">
        <v>60</v>
      </c>
      <c r="B19" s="1" t="s">
        <v>34</v>
      </c>
      <c r="C19" s="1" t="s">
        <v>4</v>
      </c>
      <c r="D19" s="4" t="s">
        <v>35</v>
      </c>
      <c r="F19" s="5" t="s">
        <v>12</v>
      </c>
      <c r="G19" s="6">
        <f>SUM(G20)</f>
        <v>4.5</v>
      </c>
    </row>
    <row r="20" spans="1:7" ht="12" x14ac:dyDescent="0.2">
      <c r="B20" s="13" t="s">
        <v>29</v>
      </c>
      <c r="C20" s="9"/>
      <c r="D20" s="13" t="s">
        <v>36</v>
      </c>
      <c r="E20" s="9"/>
      <c r="F20" s="9"/>
      <c r="G20" s="7">
        <v>4.5</v>
      </c>
    </row>
    <row r="21" spans="1:7" ht="36" x14ac:dyDescent="0.2">
      <c r="A21" s="3">
        <v>70</v>
      </c>
      <c r="B21" s="1" t="s">
        <v>37</v>
      </c>
      <c r="C21" s="1" t="s">
        <v>4</v>
      </c>
      <c r="D21" s="4" t="s">
        <v>38</v>
      </c>
      <c r="F21" s="5" t="s">
        <v>12</v>
      </c>
      <c r="G21" s="6">
        <v>30</v>
      </c>
    </row>
    <row r="22" spans="1:7" ht="12" x14ac:dyDescent="0.2">
      <c r="A22" s="3">
        <v>80</v>
      </c>
      <c r="B22" s="1" t="s">
        <v>39</v>
      </c>
      <c r="C22" s="1" t="s">
        <v>4</v>
      </c>
      <c r="D22" s="4" t="s">
        <v>40</v>
      </c>
      <c r="F22" s="5" t="s">
        <v>20</v>
      </c>
      <c r="G22" s="6">
        <v>30</v>
      </c>
    </row>
    <row r="23" spans="1:7" ht="24" x14ac:dyDescent="0.2">
      <c r="A23" s="3">
        <v>90</v>
      </c>
      <c r="B23" s="1" t="s">
        <v>41</v>
      </c>
      <c r="C23" s="1" t="s">
        <v>4</v>
      </c>
      <c r="D23" s="4" t="s">
        <v>42</v>
      </c>
      <c r="F23" s="5" t="s">
        <v>20</v>
      </c>
      <c r="G23" s="6">
        <f>SUM(G24)</f>
        <v>12</v>
      </c>
    </row>
    <row r="24" spans="1:7" ht="12" x14ac:dyDescent="0.2">
      <c r="B24" s="13" t="s">
        <v>13</v>
      </c>
      <c r="C24" s="9"/>
      <c r="D24" s="13" t="s">
        <v>43</v>
      </c>
      <c r="E24" s="9"/>
      <c r="F24" s="9"/>
      <c r="G24" s="7">
        <v>12</v>
      </c>
    </row>
    <row r="25" spans="1:7" ht="12" x14ac:dyDescent="0.2">
      <c r="A25" s="3">
        <v>100</v>
      </c>
      <c r="B25" s="1" t="s">
        <v>44</v>
      </c>
      <c r="C25" s="1" t="s">
        <v>4</v>
      </c>
      <c r="D25" s="4" t="s">
        <v>45</v>
      </c>
      <c r="F25" s="5" t="s">
        <v>33</v>
      </c>
      <c r="G25" s="6">
        <v>9</v>
      </c>
    </row>
    <row r="26" spans="1:7" ht="12" x14ac:dyDescent="0.2">
      <c r="A26" s="3">
        <v>110</v>
      </c>
      <c r="B26" s="1" t="s">
        <v>46</v>
      </c>
      <c r="C26" s="1" t="s">
        <v>4</v>
      </c>
      <c r="D26" s="4" t="s">
        <v>47</v>
      </c>
      <c r="F26" s="5" t="s">
        <v>12</v>
      </c>
      <c r="G26" s="6">
        <f>SUM(G27)</f>
        <v>96.045000000000002</v>
      </c>
    </row>
    <row r="27" spans="1:7" ht="12" x14ac:dyDescent="0.2">
      <c r="B27" s="13" t="s">
        <v>13</v>
      </c>
      <c r="C27" s="9"/>
      <c r="D27" s="13" t="s">
        <v>48</v>
      </c>
      <c r="E27" s="9"/>
      <c r="F27" s="9"/>
      <c r="G27" s="7">
        <v>96.045000000000002</v>
      </c>
    </row>
    <row r="28" spans="1:7" ht="12" x14ac:dyDescent="0.2">
      <c r="A28" s="3">
        <v>120</v>
      </c>
      <c r="B28" s="1" t="s">
        <v>49</v>
      </c>
      <c r="C28" s="1" t="s">
        <v>4</v>
      </c>
      <c r="D28" s="4" t="s">
        <v>50</v>
      </c>
      <c r="F28" s="5" t="s">
        <v>12</v>
      </c>
      <c r="G28" s="6">
        <v>96.045000000000002</v>
      </c>
    </row>
    <row r="29" spans="1:7" ht="12" x14ac:dyDescent="0.2">
      <c r="A29" s="3">
        <v>130</v>
      </c>
      <c r="B29" s="1" t="s">
        <v>51</v>
      </c>
      <c r="C29" s="1" t="s">
        <v>4</v>
      </c>
      <c r="D29" s="4" t="s">
        <v>52</v>
      </c>
      <c r="F29" s="5" t="s">
        <v>12</v>
      </c>
      <c r="G29" s="6">
        <v>96.045000000000002</v>
      </c>
    </row>
    <row r="30" spans="1:7" ht="24" x14ac:dyDescent="0.2">
      <c r="A30" s="3">
        <v>140</v>
      </c>
      <c r="B30" s="1" t="s">
        <v>53</v>
      </c>
      <c r="C30" s="1" t="s">
        <v>4</v>
      </c>
      <c r="D30" s="4" t="s">
        <v>54</v>
      </c>
      <c r="F30" s="5" t="s">
        <v>12</v>
      </c>
      <c r="G30" s="6">
        <v>96.045000000000002</v>
      </c>
    </row>
    <row r="31" spans="1:7" ht="24" x14ac:dyDescent="0.2">
      <c r="A31" s="3">
        <v>141</v>
      </c>
      <c r="B31" s="1" t="s">
        <v>55</v>
      </c>
      <c r="C31" s="1" t="s">
        <v>4</v>
      </c>
      <c r="D31" s="4" t="s">
        <v>56</v>
      </c>
      <c r="F31" s="5" t="s">
        <v>12</v>
      </c>
      <c r="G31" s="6">
        <f>SUM(G32)</f>
        <v>2.1749999999999998</v>
      </c>
    </row>
    <row r="32" spans="1:7" ht="12" x14ac:dyDescent="0.2">
      <c r="B32" s="13" t="s">
        <v>13</v>
      </c>
      <c r="C32" s="9"/>
      <c r="D32" s="13" t="s">
        <v>57</v>
      </c>
      <c r="E32" s="9"/>
      <c r="F32" s="9"/>
      <c r="G32" s="7">
        <v>2.1749999999999998</v>
      </c>
    </row>
    <row r="33" spans="1:7" ht="12" x14ac:dyDescent="0.2">
      <c r="A33" s="3">
        <v>150</v>
      </c>
      <c r="B33" s="1" t="s">
        <v>58</v>
      </c>
      <c r="C33" s="1" t="s">
        <v>4</v>
      </c>
      <c r="D33" s="4" t="s">
        <v>59</v>
      </c>
      <c r="F33" s="5" t="s">
        <v>20</v>
      </c>
      <c r="G33" s="6">
        <f>SUM(G34)</f>
        <v>100</v>
      </c>
    </row>
    <row r="34" spans="1:7" ht="12" x14ac:dyDescent="0.2">
      <c r="B34" s="13" t="s">
        <v>13</v>
      </c>
      <c r="C34" s="9"/>
      <c r="D34" s="13" t="s">
        <v>60</v>
      </c>
      <c r="E34" s="9"/>
      <c r="F34" s="9"/>
      <c r="G34" s="7">
        <v>100</v>
      </c>
    </row>
    <row r="35" spans="1:7" ht="36" x14ac:dyDescent="0.2">
      <c r="A35" s="3">
        <v>160</v>
      </c>
      <c r="B35" s="1" t="s">
        <v>61</v>
      </c>
      <c r="C35" s="1" t="s">
        <v>4</v>
      </c>
      <c r="D35" s="4" t="s">
        <v>62</v>
      </c>
      <c r="F35" s="5" t="s">
        <v>12</v>
      </c>
      <c r="G35" s="6">
        <f>SUM(G36)</f>
        <v>98.22</v>
      </c>
    </row>
    <row r="36" spans="1:7" ht="12" x14ac:dyDescent="0.2">
      <c r="B36" s="13" t="s">
        <v>13</v>
      </c>
      <c r="C36" s="9"/>
      <c r="D36" s="13" t="s">
        <v>63</v>
      </c>
      <c r="E36" s="9"/>
      <c r="F36" s="9"/>
      <c r="G36" s="7">
        <v>98.22</v>
      </c>
    </row>
    <row r="37" spans="1:7" ht="12" x14ac:dyDescent="0.2">
      <c r="A37" s="3">
        <v>170</v>
      </c>
      <c r="B37" s="1" t="s">
        <v>64</v>
      </c>
      <c r="C37" s="1" t="s">
        <v>4</v>
      </c>
      <c r="D37" s="4" t="s">
        <v>65</v>
      </c>
      <c r="F37" s="5" t="s">
        <v>12</v>
      </c>
      <c r="G37" s="6">
        <v>13</v>
      </c>
    </row>
    <row r="38" spans="1:7" ht="12" x14ac:dyDescent="0.2">
      <c r="A38" s="3">
        <v>180</v>
      </c>
      <c r="B38" s="1" t="s">
        <v>66</v>
      </c>
      <c r="C38" s="1" t="s">
        <v>4</v>
      </c>
      <c r="D38" s="4" t="s">
        <v>67</v>
      </c>
      <c r="F38" s="5" t="s">
        <v>12</v>
      </c>
      <c r="G38" s="6">
        <v>13</v>
      </c>
    </row>
    <row r="39" spans="1:7" ht="12" x14ac:dyDescent="0.2">
      <c r="A39" s="3">
        <v>190</v>
      </c>
      <c r="B39" s="1" t="s">
        <v>68</v>
      </c>
      <c r="C39" s="1" t="s">
        <v>4</v>
      </c>
      <c r="D39" s="4" t="s">
        <v>69</v>
      </c>
      <c r="F39" s="5" t="s">
        <v>12</v>
      </c>
      <c r="G39" s="6">
        <v>100.5</v>
      </c>
    </row>
    <row r="40" spans="1:7" ht="12" x14ac:dyDescent="0.2">
      <c r="A40" s="3">
        <v>191</v>
      </c>
      <c r="B40" s="1" t="s">
        <v>70</v>
      </c>
      <c r="C40" s="1" t="s">
        <v>4</v>
      </c>
      <c r="D40" s="4" t="s">
        <v>71</v>
      </c>
      <c r="F40" s="5" t="s">
        <v>72</v>
      </c>
      <c r="G40" s="6">
        <v>91.512</v>
      </c>
    </row>
    <row r="41" spans="1:7" ht="12" x14ac:dyDescent="0.2">
      <c r="A41" s="3">
        <v>210</v>
      </c>
      <c r="B41" s="1" t="s">
        <v>73</v>
      </c>
      <c r="C41" s="1" t="s">
        <v>4</v>
      </c>
      <c r="D41" s="4" t="s">
        <v>74</v>
      </c>
      <c r="F41" s="5" t="s">
        <v>12</v>
      </c>
      <c r="G41" s="6">
        <v>100.5</v>
      </c>
    </row>
    <row r="42" spans="1:7" ht="12" x14ac:dyDescent="0.2">
      <c r="A42" s="3">
        <v>220</v>
      </c>
      <c r="B42" s="1" t="s">
        <v>75</v>
      </c>
      <c r="C42" s="1" t="s">
        <v>4</v>
      </c>
      <c r="D42" s="4" t="s">
        <v>76</v>
      </c>
      <c r="F42" s="5" t="s">
        <v>12</v>
      </c>
      <c r="G42" s="6">
        <v>100.5</v>
      </c>
    </row>
    <row r="43" spans="1:7" ht="12" x14ac:dyDescent="0.2">
      <c r="A43" s="3">
        <v>230</v>
      </c>
      <c r="B43" s="1" t="s">
        <v>77</v>
      </c>
      <c r="C43" s="1" t="s">
        <v>4</v>
      </c>
      <c r="D43" s="4" t="s">
        <v>78</v>
      </c>
      <c r="F43" s="5" t="s">
        <v>79</v>
      </c>
      <c r="G43" s="6">
        <f>SUM(G44)</f>
        <v>3.4169999999999998</v>
      </c>
    </row>
    <row r="44" spans="1:7" ht="12" x14ac:dyDescent="0.2">
      <c r="B44" s="13" t="s">
        <v>80</v>
      </c>
      <c r="C44" s="9"/>
      <c r="D44" s="13" t="s">
        <v>81</v>
      </c>
      <c r="E44" s="9"/>
      <c r="F44" s="9"/>
      <c r="G44" s="7">
        <v>3.4169999999999998</v>
      </c>
    </row>
    <row r="45" spans="1:7" ht="24" x14ac:dyDescent="0.2">
      <c r="A45" s="3">
        <v>240</v>
      </c>
      <c r="B45" s="1" t="s">
        <v>82</v>
      </c>
      <c r="C45" s="1" t="s">
        <v>4</v>
      </c>
      <c r="D45" s="4" t="s">
        <v>83</v>
      </c>
      <c r="F45" s="5" t="s">
        <v>79</v>
      </c>
      <c r="G45" s="6">
        <v>3.4169999999999998</v>
      </c>
    </row>
    <row r="46" spans="1:7" ht="12" x14ac:dyDescent="0.2">
      <c r="A46" s="3">
        <v>250</v>
      </c>
      <c r="B46" s="1" t="s">
        <v>84</v>
      </c>
      <c r="C46" s="1" t="s">
        <v>4</v>
      </c>
      <c r="D46" s="4" t="s">
        <v>85</v>
      </c>
      <c r="F46" s="5" t="s">
        <v>86</v>
      </c>
      <c r="G46" s="6">
        <f>SUM(G47)</f>
        <v>5.8089000000000004</v>
      </c>
    </row>
    <row r="47" spans="1:7" ht="12" x14ac:dyDescent="0.2">
      <c r="B47" s="13" t="s">
        <v>13</v>
      </c>
      <c r="C47" s="9"/>
      <c r="D47" s="13" t="s">
        <v>87</v>
      </c>
      <c r="E47" s="9"/>
      <c r="F47" s="9"/>
      <c r="G47" s="7">
        <v>5.8089000000000004</v>
      </c>
    </row>
    <row r="48" spans="1:7" ht="24" x14ac:dyDescent="0.2">
      <c r="A48" s="3">
        <v>260</v>
      </c>
      <c r="B48" s="1" t="s">
        <v>88</v>
      </c>
      <c r="C48" s="1" t="s">
        <v>4</v>
      </c>
      <c r="D48" s="4" t="s">
        <v>89</v>
      </c>
      <c r="F48" s="5" t="s">
        <v>17</v>
      </c>
      <c r="G48" s="6">
        <v>1</v>
      </c>
    </row>
    <row r="50" spans="1:7" ht="12.75" x14ac:dyDescent="0.2">
      <c r="A50" s="11" t="s">
        <v>90</v>
      </c>
      <c r="B50" s="9"/>
      <c r="C50" s="12" t="s">
        <v>91</v>
      </c>
      <c r="D50" s="9"/>
      <c r="E50" s="9"/>
    </row>
    <row r="51" spans="1:7" ht="24" x14ac:dyDescent="0.2">
      <c r="A51" s="3">
        <v>10</v>
      </c>
      <c r="B51" s="1" t="s">
        <v>92</v>
      </c>
      <c r="C51" s="1" t="s">
        <v>4</v>
      </c>
      <c r="D51" s="4" t="s">
        <v>93</v>
      </c>
      <c r="F51" s="5" t="s">
        <v>79</v>
      </c>
      <c r="G51" s="6">
        <f>SUM(G52)</f>
        <v>1.6</v>
      </c>
    </row>
    <row r="52" spans="1:7" ht="12" x14ac:dyDescent="0.2">
      <c r="B52" s="13" t="s">
        <v>13</v>
      </c>
      <c r="C52" s="9"/>
      <c r="D52" s="13" t="s">
        <v>94</v>
      </c>
      <c r="E52" s="9"/>
      <c r="F52" s="9"/>
      <c r="G52" s="7">
        <v>1.6</v>
      </c>
    </row>
    <row r="53" spans="1:7" ht="24" x14ac:dyDescent="0.2">
      <c r="A53" s="3">
        <v>20</v>
      </c>
      <c r="B53" s="1" t="s">
        <v>95</v>
      </c>
      <c r="C53" s="1" t="s">
        <v>4</v>
      </c>
      <c r="D53" s="4" t="s">
        <v>96</v>
      </c>
      <c r="F53" s="5" t="s">
        <v>20</v>
      </c>
      <c r="G53" s="6">
        <v>17</v>
      </c>
    </row>
    <row r="54" spans="1:7" ht="12" x14ac:dyDescent="0.2">
      <c r="A54" s="3">
        <v>30</v>
      </c>
      <c r="B54" s="1" t="s">
        <v>97</v>
      </c>
      <c r="C54" s="1" t="s">
        <v>4</v>
      </c>
      <c r="D54" s="4" t="s">
        <v>98</v>
      </c>
      <c r="F54" s="5" t="s">
        <v>79</v>
      </c>
      <c r="G54" s="6">
        <f>SUM(G55)</f>
        <v>0.8</v>
      </c>
    </row>
    <row r="55" spans="1:7" ht="12" x14ac:dyDescent="0.2">
      <c r="B55" s="13" t="s">
        <v>13</v>
      </c>
      <c r="C55" s="9"/>
      <c r="D55" s="13" t="s">
        <v>99</v>
      </c>
      <c r="E55" s="9"/>
      <c r="F55" s="9"/>
      <c r="G55" s="7">
        <v>0.8</v>
      </c>
    </row>
    <row r="56" spans="1:7" ht="12" x14ac:dyDescent="0.2">
      <c r="A56" s="3">
        <v>40</v>
      </c>
      <c r="B56" s="1" t="s">
        <v>100</v>
      </c>
      <c r="C56" s="1" t="s">
        <v>4</v>
      </c>
      <c r="D56" s="4" t="s">
        <v>101</v>
      </c>
      <c r="F56" s="5" t="s">
        <v>12</v>
      </c>
      <c r="G56" s="6">
        <f>SUM(G57)</f>
        <v>8</v>
      </c>
    </row>
    <row r="57" spans="1:7" ht="12" x14ac:dyDescent="0.2">
      <c r="B57" s="13" t="s">
        <v>13</v>
      </c>
      <c r="C57" s="9"/>
      <c r="D57" s="13" t="s">
        <v>102</v>
      </c>
      <c r="E57" s="9"/>
      <c r="F57" s="9"/>
      <c r="G57" s="7">
        <v>8</v>
      </c>
    </row>
    <row r="58" spans="1:7" ht="24" x14ac:dyDescent="0.2">
      <c r="A58" s="3">
        <v>50</v>
      </c>
      <c r="B58" s="1" t="s">
        <v>15</v>
      </c>
      <c r="C58" s="1" t="s">
        <v>4</v>
      </c>
      <c r="D58" s="4" t="s">
        <v>103</v>
      </c>
      <c r="F58" s="5" t="s">
        <v>12</v>
      </c>
      <c r="G58" s="6">
        <v>8</v>
      </c>
    </row>
    <row r="59" spans="1:7" ht="24" x14ac:dyDescent="0.2">
      <c r="A59" s="3">
        <v>60</v>
      </c>
      <c r="B59" s="1" t="s">
        <v>104</v>
      </c>
      <c r="C59" s="1" t="s">
        <v>4</v>
      </c>
      <c r="D59" s="4" t="s">
        <v>105</v>
      </c>
      <c r="F59" s="5" t="s">
        <v>79</v>
      </c>
      <c r="G59" s="6">
        <f>SUM(G60)</f>
        <v>2.72</v>
      </c>
    </row>
    <row r="60" spans="1:7" ht="12" x14ac:dyDescent="0.2">
      <c r="B60" s="13" t="s">
        <v>13</v>
      </c>
      <c r="C60" s="9"/>
      <c r="D60" s="13" t="s">
        <v>106</v>
      </c>
      <c r="E60" s="9"/>
      <c r="F60" s="9"/>
      <c r="G60" s="7">
        <v>2.72</v>
      </c>
    </row>
    <row r="61" spans="1:7" ht="12" x14ac:dyDescent="0.2">
      <c r="A61" s="3">
        <v>70</v>
      </c>
      <c r="B61" s="1" t="s">
        <v>107</v>
      </c>
      <c r="C61" s="1" t="s">
        <v>4</v>
      </c>
      <c r="D61" s="4" t="s">
        <v>108</v>
      </c>
      <c r="F61" s="5" t="s">
        <v>79</v>
      </c>
      <c r="G61" s="6">
        <v>2.7</v>
      </c>
    </row>
  </sheetData>
  <mergeCells count="34">
    <mergeCell ref="B57:C57"/>
    <mergeCell ref="D57:F57"/>
    <mergeCell ref="B60:C60"/>
    <mergeCell ref="D60:F60"/>
    <mergeCell ref="A50:B50"/>
    <mergeCell ref="C50:E50"/>
    <mergeCell ref="B52:C52"/>
    <mergeCell ref="D52:F52"/>
    <mergeCell ref="B55:C55"/>
    <mergeCell ref="D55:F55"/>
    <mergeCell ref="B36:C36"/>
    <mergeCell ref="D36:F36"/>
    <mergeCell ref="B44:C44"/>
    <mergeCell ref="D44:F44"/>
    <mergeCell ref="B47:C47"/>
    <mergeCell ref="D47:F47"/>
    <mergeCell ref="B27:C27"/>
    <mergeCell ref="D27:F27"/>
    <mergeCell ref="B32:C32"/>
    <mergeCell ref="D32:F32"/>
    <mergeCell ref="B34:C34"/>
    <mergeCell ref="D34:F34"/>
    <mergeCell ref="B17:C17"/>
    <mergeCell ref="D17:F17"/>
    <mergeCell ref="B20:C20"/>
    <mergeCell ref="D20:F20"/>
    <mergeCell ref="B24:C24"/>
    <mergeCell ref="D24:F24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2025-08-19T09:35:16Z</dcterms:created>
  <dcterms:modified xsi:type="dcterms:W3CDTF">2025-08-19T09:35:16Z</dcterms:modified>
</cp:coreProperties>
</file>